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compagnement\Pot en création\3. Programmes - Clients\53. Prix de l'ES\2019\"/>
    </mc:Choice>
  </mc:AlternateContent>
  <bookViews>
    <workbookView xWindow="0" yWindow="0" windowWidth="24000" windowHeight="9885" tabRatio="664" activeTab="1"/>
  </bookViews>
  <sheets>
    <sheet name="1.Instructions A LIRE!" sheetId="1" r:id="rId1"/>
    <sheet name="2. Comptes et analyse" sheetId="3" r:id="rId2"/>
  </sheets>
  <definedNames>
    <definedName name="_xlnm.Print_Area" localSheetId="1">'2. Comptes et analyse'!$A$1:$M$49</definedName>
  </definedNames>
  <calcPr calcId="162913"/>
</workbook>
</file>

<file path=xl/calcChain.xml><?xml version="1.0" encoding="utf-8"?>
<calcChain xmlns="http://schemas.openxmlformats.org/spreadsheetml/2006/main">
  <c r="K44" i="3" l="1"/>
  <c r="L44" i="3"/>
  <c r="J44" i="3"/>
  <c r="K42" i="3"/>
  <c r="L42" i="3"/>
  <c r="J42" i="3"/>
  <c r="K38" i="3"/>
  <c r="L38" i="3"/>
  <c r="J38" i="3"/>
  <c r="K30" i="3"/>
  <c r="L30" i="3"/>
  <c r="J30" i="3"/>
  <c r="K28" i="3"/>
  <c r="L28" i="3"/>
  <c r="J28" i="3"/>
  <c r="K26" i="3"/>
  <c r="L26" i="3"/>
  <c r="J26" i="3"/>
  <c r="K21" i="3"/>
  <c r="L21" i="3"/>
  <c r="J21" i="3"/>
  <c r="K19" i="3"/>
  <c r="L19" i="3"/>
  <c r="J19" i="3"/>
  <c r="E49" i="3" l="1"/>
  <c r="D49" i="3"/>
  <c r="C49" i="3"/>
  <c r="G49" i="3"/>
  <c r="G47" i="3"/>
  <c r="G46" i="3"/>
  <c r="G45" i="3"/>
  <c r="G44" i="3"/>
  <c r="G43" i="3"/>
  <c r="G41" i="3"/>
  <c r="G40" i="3"/>
  <c r="G39" i="3"/>
  <c r="G38" i="3"/>
  <c r="D32" i="3"/>
  <c r="C32" i="3"/>
  <c r="G31" i="3"/>
  <c r="G30" i="3"/>
  <c r="G29" i="3"/>
  <c r="G28" i="3"/>
  <c r="G27" i="3"/>
  <c r="D25" i="3"/>
  <c r="C25" i="3"/>
  <c r="G24" i="3"/>
  <c r="G23" i="3"/>
  <c r="G22" i="3"/>
  <c r="G21" i="3"/>
  <c r="G20" i="3"/>
  <c r="G17" i="3"/>
</calcChain>
</file>

<file path=xl/sharedStrings.xml><?xml version="1.0" encoding="utf-8"?>
<sst xmlns="http://schemas.openxmlformats.org/spreadsheetml/2006/main" count="82" uniqueCount="77">
  <si>
    <t>Bilan et compte de résultat</t>
  </si>
  <si>
    <t>Analyse</t>
  </si>
  <si>
    <t>Bilan actif-passif</t>
  </si>
  <si>
    <t>Total bilantaire</t>
  </si>
  <si>
    <t>Actif</t>
  </si>
  <si>
    <t>Immobilisés</t>
  </si>
  <si>
    <t>Créances clients / subsides</t>
  </si>
  <si>
    <t>Passif</t>
  </si>
  <si>
    <t>Fonds propres/Avoir social/ capital</t>
  </si>
  <si>
    <t>Dettes Long terme</t>
  </si>
  <si>
    <t>Dettes Court terme</t>
  </si>
  <si>
    <t>Compte de résultat</t>
  </si>
  <si>
    <t>Produits</t>
  </si>
  <si>
    <t>Ventes / chiffre d'affaires</t>
  </si>
  <si>
    <t>Subsides</t>
  </si>
  <si>
    <t>Charges</t>
  </si>
  <si>
    <t>Achats / fournitures</t>
  </si>
  <si>
    <t>Frais généraux</t>
  </si>
  <si>
    <t>Personnel</t>
  </si>
  <si>
    <t>Amortissement</t>
  </si>
  <si>
    <t>Résultat avant impôt</t>
  </si>
  <si>
    <t>20-28</t>
  </si>
  <si>
    <t>20/58 et 10/49</t>
  </si>
  <si>
    <t>40-41</t>
  </si>
  <si>
    <t>10-15</t>
  </si>
  <si>
    <t>42-48</t>
  </si>
  <si>
    <t>Stock et Commandes</t>
  </si>
  <si>
    <t>30-39</t>
  </si>
  <si>
    <t>Placements et Disponibles</t>
  </si>
  <si>
    <t>50-58</t>
  </si>
  <si>
    <t>Comptes de régularisation</t>
  </si>
  <si>
    <t>Provisions</t>
  </si>
  <si>
    <t>16</t>
  </si>
  <si>
    <t>73 ou 74</t>
  </si>
  <si>
    <t>Autres produits</t>
  </si>
  <si>
    <t>75-78</t>
  </si>
  <si>
    <t>N° de classe 
comptable</t>
  </si>
  <si>
    <t>Total</t>
  </si>
  <si>
    <t>Instructions pour remplir le formulaire d'analyse des comptes</t>
  </si>
  <si>
    <t>Autres charges</t>
  </si>
  <si>
    <t>64-66</t>
  </si>
  <si>
    <t>3. S'il n'y a pas de montant à inscrire dans une case, mettez " 0" (zéro)</t>
  </si>
  <si>
    <t>4. BILAN: le total bilantaire doit être égal au total actif et au total passif</t>
  </si>
  <si>
    <t>Part des créances dans l'Actif</t>
  </si>
  <si>
    <t>Part des Fonds Propres dans le Passif</t>
  </si>
  <si>
    <t>Ratio achat-vente</t>
  </si>
  <si>
    <t>Part du personnel dans charges</t>
  </si>
  <si>
    <t>Part des dettes LT dans le Passif</t>
  </si>
  <si>
    <t>Part des dettes CT dans le Passif</t>
  </si>
  <si>
    <t xml:space="preserve">Analyse financière de la candidature de </t>
  </si>
  <si>
    <t xml:space="preserve">Part des subsides dans les produits </t>
  </si>
  <si>
    <t>Dons, Legs</t>
  </si>
  <si>
    <t>6. Compte de Résultat : le résultat apparaît automatiquement</t>
  </si>
  <si>
    <t>NB: les comptes détaillés doivent être fournis de manière OBLIGATOIRE, pour vérifier l'encodage des données dans ce fichier.</t>
  </si>
  <si>
    <t>Part des immobilisés dans l'Actif</t>
  </si>
  <si>
    <t>SVP, ne fournissez PAS les comptes BNB, qui ne sont pas assez détaillés. Merci.</t>
  </si>
  <si>
    <t>5. Compte de Résultat : distinguez les ventes, les subsides et les dons (*)</t>
  </si>
  <si>
    <t>Les ventes = les biens et services vendus à des clients, des bénéficiaires, des "amis" de l'ASBL</t>
  </si>
  <si>
    <t>(*)</t>
  </si>
  <si>
    <t>Les subsides = subsides à l'emploi, au projet (Wallonie, FSE, Fédération Wallonie-Bruxelles, etc.)</t>
  </si>
  <si>
    <t>Afin de faciliter le travail d'analyse, pouvez-vous fournir des documents Excel ou PDF (des impressions directes sur PDF et non des scans de feuilles imprimées via imprimante)</t>
  </si>
  <si>
    <t>Commentaires CREDAL</t>
  </si>
  <si>
    <t>1. Basez-vous sur les comptes détaillés de votre structure en vous aidant des classes comptables (il doit y avoir cohérence entre les montants issus de vos comptes et ceux inscrits dans ce tableau)</t>
  </si>
  <si>
    <t>8. Case "Commentaires CREDAL" : cette case sera utilisée par l'analyste de CREDAL. Néanmoins, si vous voulez commenter certaines informations précises, n'hésitez pas à les remplir.</t>
  </si>
  <si>
    <t>2. Remplissez les cases jaunes claires. Ignorez les cases blanches, elles contiennent des formules automatiques.</t>
  </si>
  <si>
    <t>Si vous éprouvez des difficultés, contactez CREDAL Conseil  au  010/48.3590   ou par mail à l'adresse accompagnement@credalbe, en précisant que votre demande porte sur le Prix de l'économie sociale,</t>
  </si>
  <si>
    <t>7. Case "Préalable" : cette case vous permet d'expliquer synthétiquement les évènements qui ont marqué l'année 2016 ou 2017 et qui ont un impact sur les comptes (perte d'un gros subside, vente d'un bâtiment, sinistre, restructuration), et expliquer votre budget 2018</t>
  </si>
  <si>
    <t>Les dons = les sommes d'argent qui ont été affectées au projet  sans contrepartie</t>
  </si>
  <si>
    <t>2017 réalisé</t>
  </si>
  <si>
    <t>Commentaires</t>
  </si>
  <si>
    <t>au Prix de l'Economie Sociale 2019</t>
  </si>
  <si>
    <t>Préalable - les évènements qui ont marqué la vie de l'entreprise en 2017 et en 2018 et qui ont un impact sur les comptes, ainsi qu'une explication du budget 2019</t>
  </si>
  <si>
    <t>Budget 2019</t>
  </si>
  <si>
    <t>2018 réalisé</t>
  </si>
  <si>
    <t>Evolution 
2018-2019</t>
  </si>
  <si>
    <t>budget 2019</t>
  </si>
  <si>
    <t>Les comptes détaillés des  années 2017 et 2018 sont demandés.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</si>
</sst>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00_);_(&quot;€&quot;\ * \(#,##0.00\);_(&quot;€&quot;\ * &quot;-&quot;??_);_(@_)"/>
  </numFmts>
  <fonts count="10" x14ac:knownFonts="1">
    <font>
      <sz val="10"/>
      <name val="Arial"/>
    </font>
    <font>
      <sz val="10"/>
      <name val="Arial"/>
      <family val="2"/>
    </font>
    <font>
      <b/>
      <sz val="10"/>
      <name val="Arial"/>
      <family val="2"/>
    </font>
    <font>
      <b/>
      <sz val="10"/>
      <name val="Arial"/>
      <family val="2"/>
    </font>
    <font>
      <sz val="10"/>
      <name val="Arial"/>
      <family val="2"/>
    </font>
    <font>
      <b/>
      <sz val="10"/>
      <color indexed="10"/>
      <name val="Arial"/>
      <family val="2"/>
    </font>
    <font>
      <sz val="10"/>
      <name val="Arial"/>
      <family val="2"/>
    </font>
    <font>
      <sz val="12"/>
      <name val="Arial"/>
      <family val="2"/>
    </font>
    <font>
      <b/>
      <u/>
      <sz val="12"/>
      <name val="Arial"/>
      <family val="2"/>
    </font>
    <font>
      <b/>
      <sz val="12"/>
      <name val="Arial"/>
      <family val="2"/>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top/>
      <bottom/>
      <diagonal/>
    </border>
    <border>
      <left/>
      <right style="thin">
        <color auto="1"/>
      </right>
      <top/>
      <bottom/>
      <diagonal/>
    </border>
  </borders>
  <cellStyleXfs count="3">
    <xf numFmtId="0" fontId="0" fillId="0" borderId="0"/>
    <xf numFmtId="164" fontId="1" fillId="0" borderId="0" applyFont="0" applyFill="0" applyBorder="0" applyAlignment="0" applyProtection="0"/>
    <xf numFmtId="164" fontId="1" fillId="0" borderId="0" applyFont="0" applyFill="0" applyBorder="0" applyAlignment="0" applyProtection="0"/>
  </cellStyleXfs>
  <cellXfs count="149">
    <xf numFmtId="0" fontId="0" fillId="0" borderId="0" xfId="0"/>
    <xf numFmtId="3" fontId="4" fillId="3" borderId="3" xfId="2" applyNumberFormat="1" applyFont="1" applyFill="1" applyBorder="1" applyProtection="1">
      <protection locked="0"/>
    </xf>
    <xf numFmtId="3" fontId="4" fillId="3" borderId="11" xfId="2" applyNumberFormat="1" applyFont="1" applyFill="1" applyBorder="1" applyProtection="1">
      <protection locked="0"/>
    </xf>
    <xf numFmtId="3" fontId="4" fillId="3" borderId="16" xfId="2" applyNumberFormat="1" applyFont="1" applyFill="1" applyBorder="1" applyProtection="1">
      <protection locked="0"/>
    </xf>
    <xf numFmtId="0" fontId="7" fillId="0" borderId="0" xfId="0" applyFont="1"/>
    <xf numFmtId="0" fontId="7" fillId="0" borderId="0" xfId="0" applyFont="1" applyAlignment="1">
      <alignment vertical="center"/>
    </xf>
    <xf numFmtId="0" fontId="8" fillId="0" borderId="0" xfId="0" applyFont="1"/>
    <xf numFmtId="0" fontId="9" fillId="0" borderId="0" xfId="0" applyFont="1"/>
    <xf numFmtId="0" fontId="7" fillId="0" borderId="0" xfId="0" applyFont="1" applyAlignment="1">
      <alignment vertical="center"/>
    </xf>
    <xf numFmtId="3" fontId="4" fillId="3" borderId="20" xfId="2" applyNumberFormat="1" applyFont="1" applyFill="1" applyBorder="1" applyProtection="1">
      <protection locked="0"/>
    </xf>
    <xf numFmtId="3" fontId="4" fillId="3" borderId="22" xfId="2" applyNumberFormat="1" applyFont="1" applyFill="1" applyBorder="1" applyProtection="1">
      <protection locked="0"/>
    </xf>
    <xf numFmtId="3" fontId="4" fillId="3" borderId="23" xfId="2" applyNumberFormat="1" applyFont="1" applyFill="1" applyBorder="1" applyProtection="1">
      <protection locked="0"/>
    </xf>
    <xf numFmtId="0" fontId="1" fillId="2" borderId="0" xfId="0" applyFont="1" applyFill="1" applyProtection="1"/>
    <xf numFmtId="0" fontId="3" fillId="2" borderId="0" xfId="0" applyFont="1" applyFill="1" applyProtection="1"/>
    <xf numFmtId="0" fontId="4" fillId="2" borderId="0" xfId="0" applyFont="1" applyFill="1" applyProtection="1"/>
    <xf numFmtId="0" fontId="4" fillId="2" borderId="0" xfId="0" applyFont="1" applyFill="1" applyAlignment="1" applyProtection="1">
      <alignment wrapText="1"/>
    </xf>
    <xf numFmtId="0" fontId="4" fillId="0" borderId="0" xfId="0" applyFont="1" applyProtection="1"/>
    <xf numFmtId="0" fontId="2" fillId="2" borderId="0" xfId="0" applyFont="1" applyFill="1" applyProtection="1"/>
    <xf numFmtId="0" fontId="5" fillId="2" borderId="0" xfId="0" applyFont="1" applyFill="1" applyAlignment="1" applyProtection="1"/>
    <xf numFmtId="0" fontId="5" fillId="2" borderId="0" xfId="0" applyFont="1" applyFill="1" applyAlignment="1" applyProtection="1">
      <alignment wrapText="1"/>
    </xf>
    <xf numFmtId="0" fontId="6" fillId="0" borderId="0" xfId="0" applyFont="1" applyProtection="1"/>
    <xf numFmtId="0" fontId="6" fillId="2" borderId="0" xfId="0" applyFont="1" applyFill="1" applyProtection="1"/>
    <xf numFmtId="0" fontId="6" fillId="2" borderId="0" xfId="0" applyFont="1" applyFill="1" applyAlignment="1" applyProtection="1">
      <alignment wrapText="1"/>
    </xf>
    <xf numFmtId="0" fontId="3" fillId="2" borderId="0" xfId="0" applyFont="1" applyFill="1" applyAlignment="1" applyProtection="1">
      <alignment horizontal="left" vertical="top"/>
    </xf>
    <xf numFmtId="0" fontId="4" fillId="0" borderId="1" xfId="0" applyFont="1" applyBorder="1" applyAlignment="1" applyProtection="1">
      <alignment wrapText="1"/>
    </xf>
    <xf numFmtId="0" fontId="2" fillId="0" borderId="2" xfId="0" applyFont="1" applyBorder="1" applyAlignment="1" applyProtection="1">
      <alignment horizontal="center"/>
    </xf>
    <xf numFmtId="0" fontId="2" fillId="0" borderId="20" xfId="0" applyFont="1" applyBorder="1" applyAlignment="1" applyProtection="1">
      <alignment horizontal="center"/>
    </xf>
    <xf numFmtId="0" fontId="2" fillId="0" borderId="3" xfId="0" applyFont="1" applyBorder="1" applyAlignment="1" applyProtection="1">
      <alignment horizontal="center"/>
    </xf>
    <xf numFmtId="0" fontId="2" fillId="0" borderId="1" xfId="0" applyFont="1" applyBorder="1" applyAlignment="1" applyProtection="1">
      <alignment wrapText="1"/>
    </xf>
    <xf numFmtId="0" fontId="2" fillId="0" borderId="3" xfId="0" applyFont="1" applyBorder="1" applyAlignment="1" applyProtection="1">
      <alignment wrapText="1"/>
    </xf>
    <xf numFmtId="0" fontId="3" fillId="0" borderId="4" xfId="0" applyFont="1" applyBorder="1" applyProtection="1"/>
    <xf numFmtId="0" fontId="2" fillId="0" borderId="1" xfId="0" applyFont="1" applyBorder="1" applyProtection="1"/>
    <xf numFmtId="0" fontId="2" fillId="0" borderId="2" xfId="0" applyFont="1" applyBorder="1" applyProtection="1"/>
    <xf numFmtId="0" fontId="2" fillId="0" borderId="19" xfId="0" applyFont="1" applyBorder="1" applyProtection="1"/>
    <xf numFmtId="0" fontId="3" fillId="0" borderId="5" xfId="0" applyFont="1" applyBorder="1" applyProtection="1"/>
    <xf numFmtId="0" fontId="3" fillId="0" borderId="21" xfId="0" applyFont="1" applyBorder="1" applyProtection="1"/>
    <xf numFmtId="3" fontId="4" fillId="0" borderId="21" xfId="2" applyNumberFormat="1" applyFont="1" applyBorder="1" applyProtection="1"/>
    <xf numFmtId="3" fontId="4" fillId="0" borderId="11" xfId="2" applyNumberFormat="1" applyFont="1" applyBorder="1" applyProtection="1"/>
    <xf numFmtId="0" fontId="4" fillId="2" borderId="8" xfId="0" applyFont="1" applyFill="1" applyBorder="1" applyProtection="1"/>
    <xf numFmtId="0" fontId="4" fillId="0" borderId="5" xfId="0" applyFont="1" applyFill="1" applyBorder="1" applyAlignment="1" applyProtection="1">
      <alignment horizontal="center"/>
    </xf>
    <xf numFmtId="0" fontId="4" fillId="2" borderId="6" xfId="0" applyFont="1" applyFill="1" applyBorder="1" applyProtection="1"/>
    <xf numFmtId="0" fontId="4" fillId="2" borderId="7" xfId="0" applyFont="1" applyFill="1" applyBorder="1" applyProtection="1"/>
    <xf numFmtId="0" fontId="4" fillId="0" borderId="9" xfId="0" applyFont="1" applyBorder="1" applyProtection="1"/>
    <xf numFmtId="0" fontId="4" fillId="0" borderId="22" xfId="0" applyFont="1" applyBorder="1" applyProtection="1"/>
    <xf numFmtId="3" fontId="4" fillId="0" borderId="22" xfId="2" applyNumberFormat="1" applyFont="1" applyBorder="1" applyProtection="1"/>
    <xf numFmtId="0" fontId="4" fillId="0" borderId="9" xfId="0" applyFont="1" applyFill="1" applyBorder="1" applyAlignment="1" applyProtection="1">
      <alignment horizontal="center"/>
    </xf>
    <xf numFmtId="0" fontId="4" fillId="2" borderId="0" xfId="0" applyFont="1" applyFill="1" applyBorder="1" applyProtection="1"/>
    <xf numFmtId="0" fontId="4" fillId="2" borderId="11" xfId="0" applyFont="1" applyFill="1" applyBorder="1" applyProtection="1"/>
    <xf numFmtId="0" fontId="4" fillId="0" borderId="2" xfId="0" applyFont="1" applyBorder="1" applyProtection="1"/>
    <xf numFmtId="0" fontId="4" fillId="0" borderId="20" xfId="0" applyFont="1" applyBorder="1" applyProtection="1"/>
    <xf numFmtId="9" fontId="4" fillId="2" borderId="8" xfId="0" applyNumberFormat="1" applyFont="1" applyFill="1" applyBorder="1" applyProtection="1"/>
    <xf numFmtId="0" fontId="4" fillId="0" borderId="9" xfId="0" applyFont="1" applyFill="1" applyBorder="1" applyAlignment="1" applyProtection="1">
      <alignment wrapText="1"/>
    </xf>
    <xf numFmtId="3" fontId="4" fillId="0" borderId="3" xfId="2" applyNumberFormat="1" applyFont="1" applyBorder="1" applyProtection="1"/>
    <xf numFmtId="0" fontId="4" fillId="0" borderId="13" xfId="0" applyFont="1" applyFill="1" applyBorder="1" applyAlignment="1" applyProtection="1">
      <alignment horizontal="center"/>
    </xf>
    <xf numFmtId="9" fontId="4" fillId="2" borderId="8" xfId="0" applyNumberFormat="1" applyFont="1" applyFill="1" applyBorder="1" applyAlignment="1" applyProtection="1">
      <alignment horizontal="right" vertical="center"/>
    </xf>
    <xf numFmtId="3" fontId="4" fillId="3" borderId="11" xfId="2" applyNumberFormat="1" applyFont="1" applyFill="1" applyBorder="1" applyProtection="1"/>
    <xf numFmtId="9" fontId="4" fillId="0" borderId="9" xfId="0" applyNumberFormat="1" applyFont="1" applyFill="1" applyBorder="1" applyAlignment="1" applyProtection="1">
      <alignment wrapText="1"/>
    </xf>
    <xf numFmtId="9" fontId="4" fillId="0" borderId="12" xfId="0" applyNumberFormat="1" applyFont="1" applyFill="1" applyBorder="1" applyAlignment="1" applyProtection="1">
      <alignment horizontal="center" vertical="center"/>
    </xf>
    <xf numFmtId="9" fontId="4" fillId="2" borderId="0" xfId="0" applyNumberFormat="1" applyFont="1" applyFill="1" applyBorder="1" applyAlignment="1" applyProtection="1">
      <alignment vertical="center"/>
    </xf>
    <xf numFmtId="9" fontId="4" fillId="2" borderId="11" xfId="0" applyNumberFormat="1" applyFont="1" applyFill="1" applyBorder="1" applyAlignment="1" applyProtection="1">
      <alignment vertical="center"/>
    </xf>
    <xf numFmtId="0" fontId="4" fillId="0" borderId="14" xfId="0" applyFont="1" applyBorder="1" applyProtection="1"/>
    <xf numFmtId="0" fontId="4" fillId="0" borderId="23" xfId="0" applyFont="1" applyBorder="1" applyAlignment="1" applyProtection="1">
      <alignment horizontal="left"/>
    </xf>
    <xf numFmtId="9" fontId="4" fillId="0" borderId="9" xfId="0" applyNumberFormat="1" applyFont="1" applyFill="1" applyBorder="1" applyAlignment="1" applyProtection="1">
      <alignment horizontal="center" vertical="center"/>
    </xf>
    <xf numFmtId="0" fontId="4" fillId="0" borderId="22" xfId="0" applyFont="1" applyBorder="1" applyAlignment="1" applyProtection="1">
      <alignment horizontal="left"/>
    </xf>
    <xf numFmtId="9" fontId="4" fillId="0" borderId="13" xfId="0" applyNumberFormat="1" applyFont="1" applyFill="1" applyBorder="1" applyAlignment="1" applyProtection="1">
      <alignment horizontal="center" vertical="center"/>
    </xf>
    <xf numFmtId="0" fontId="4" fillId="0" borderId="9" xfId="0" applyFont="1" applyBorder="1" applyAlignment="1" applyProtection="1">
      <alignment wrapText="1"/>
    </xf>
    <xf numFmtId="17" fontId="4" fillId="0" borderId="22" xfId="0" quotePrefix="1" applyNumberFormat="1" applyFont="1" applyBorder="1" applyProtection="1"/>
    <xf numFmtId="0" fontId="4" fillId="0" borderId="20" xfId="0" applyFont="1" applyBorder="1" applyAlignment="1" applyProtection="1">
      <alignment horizontal="left"/>
    </xf>
    <xf numFmtId="3" fontId="4" fillId="0" borderId="20" xfId="2" applyNumberFormat="1" applyFont="1" applyBorder="1" applyProtection="1"/>
    <xf numFmtId="9" fontId="4" fillId="0" borderId="12" xfId="0" applyNumberFormat="1" applyFont="1" applyFill="1" applyBorder="1" applyAlignment="1" applyProtection="1">
      <alignment horizontal="center"/>
    </xf>
    <xf numFmtId="0" fontId="4" fillId="2" borderId="22" xfId="0" applyFont="1" applyFill="1" applyBorder="1" applyProtection="1"/>
    <xf numFmtId="3" fontId="4" fillId="2" borderId="22" xfId="2" applyNumberFormat="1" applyFont="1" applyFill="1" applyBorder="1" applyProtection="1"/>
    <xf numFmtId="3" fontId="4" fillId="2" borderId="11" xfId="2" applyNumberFormat="1" applyFont="1" applyFill="1" applyBorder="1" applyProtection="1"/>
    <xf numFmtId="9" fontId="4" fillId="0" borderId="9" xfId="0" applyNumberFormat="1" applyFont="1" applyFill="1" applyBorder="1" applyAlignment="1" applyProtection="1">
      <alignment horizontal="center"/>
    </xf>
    <xf numFmtId="0" fontId="4" fillId="2" borderId="0" xfId="0" applyFont="1" applyFill="1" applyBorder="1" applyAlignment="1" applyProtection="1">
      <alignment vertical="center"/>
    </xf>
    <xf numFmtId="0" fontId="4" fillId="2" borderId="11" xfId="0" applyFont="1" applyFill="1" applyBorder="1" applyAlignment="1" applyProtection="1">
      <alignment vertical="center"/>
    </xf>
    <xf numFmtId="9" fontId="4" fillId="0" borderId="14" xfId="0" applyNumberFormat="1" applyFont="1" applyFill="1" applyBorder="1" applyAlignment="1" applyProtection="1">
      <alignment horizontal="center"/>
    </xf>
    <xf numFmtId="0" fontId="4" fillId="2" borderId="15" xfId="0" applyFont="1" applyFill="1" applyBorder="1" applyAlignment="1" applyProtection="1">
      <alignment vertical="center"/>
    </xf>
    <xf numFmtId="0" fontId="4" fillId="2" borderId="16" xfId="0" applyFont="1" applyFill="1" applyBorder="1" applyAlignment="1" applyProtection="1">
      <alignment vertical="center"/>
    </xf>
    <xf numFmtId="3" fontId="4" fillId="0" borderId="7" xfId="2" applyNumberFormat="1" applyFont="1" applyBorder="1" applyProtection="1"/>
    <xf numFmtId="0" fontId="4" fillId="2" borderId="6" xfId="0" applyFont="1" applyFill="1" applyBorder="1" applyAlignment="1" applyProtection="1">
      <alignment vertical="center"/>
    </xf>
    <xf numFmtId="0" fontId="4" fillId="2" borderId="7" xfId="0" applyFont="1" applyFill="1" applyBorder="1" applyAlignment="1" applyProtection="1">
      <alignment vertical="center"/>
    </xf>
    <xf numFmtId="3" fontId="4" fillId="0" borderId="16" xfId="2" applyNumberFormat="1" applyFont="1" applyBorder="1" applyProtection="1"/>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164" fontId="4" fillId="0" borderId="9" xfId="2" applyFont="1" applyFill="1" applyBorder="1" applyAlignment="1" applyProtection="1">
      <alignment horizontal="left" wrapText="1"/>
    </xf>
    <xf numFmtId="9" fontId="4" fillId="0" borderId="12" xfId="0" applyNumberFormat="1" applyFont="1" applyFill="1" applyBorder="1" applyProtection="1"/>
    <xf numFmtId="9" fontId="3" fillId="0" borderId="9" xfId="0" applyNumberFormat="1" applyFont="1" applyFill="1" applyBorder="1" applyAlignment="1" applyProtection="1">
      <alignment wrapText="1"/>
    </xf>
    <xf numFmtId="9" fontId="4" fillId="0" borderId="9" xfId="0" applyNumberFormat="1" applyFont="1" applyFill="1" applyBorder="1" applyProtection="1"/>
    <xf numFmtId="3" fontId="4" fillId="2" borderId="20" xfId="2" applyNumberFormat="1" applyFont="1" applyFill="1" applyBorder="1" applyProtection="1"/>
    <xf numFmtId="9" fontId="4" fillId="2" borderId="17" xfId="0" applyNumberFormat="1" applyFont="1" applyFill="1" applyBorder="1" applyAlignment="1" applyProtection="1">
      <alignment horizontal="right" vertical="center"/>
    </xf>
    <xf numFmtId="9" fontId="3" fillId="0" borderId="14" xfId="0" applyNumberFormat="1" applyFont="1" applyFill="1" applyBorder="1" applyAlignment="1" applyProtection="1">
      <alignment wrapText="1"/>
    </xf>
    <xf numFmtId="9" fontId="4" fillId="0" borderId="14" xfId="0" applyNumberFormat="1" applyFont="1" applyFill="1" applyBorder="1" applyProtection="1"/>
    <xf numFmtId="0" fontId="4" fillId="2" borderId="15" xfId="0" applyFont="1" applyFill="1" applyBorder="1" applyProtection="1"/>
    <xf numFmtId="0" fontId="4" fillId="2" borderId="16" xfId="0" applyFont="1" applyFill="1" applyBorder="1" applyProtection="1"/>
    <xf numFmtId="3" fontId="4" fillId="2" borderId="0" xfId="0" applyNumberFormat="1" applyFont="1" applyFill="1" applyProtection="1"/>
    <xf numFmtId="0" fontId="1" fillId="0" borderId="0" xfId="0" applyFont="1" applyProtection="1"/>
    <xf numFmtId="3" fontId="4" fillId="0" borderId="0" xfId="0" applyNumberFormat="1" applyFont="1" applyProtection="1"/>
    <xf numFmtId="0" fontId="4" fillId="0" borderId="0" xfId="0" applyFont="1" applyAlignment="1" applyProtection="1">
      <alignment wrapText="1"/>
    </xf>
    <xf numFmtId="0" fontId="7" fillId="0" borderId="0" xfId="0" applyFont="1" applyAlignment="1">
      <alignment vertical="center" wrapText="1"/>
    </xf>
    <xf numFmtId="0" fontId="7" fillId="0" borderId="0" xfId="0" applyFont="1" applyAlignment="1">
      <alignment vertical="center"/>
    </xf>
    <xf numFmtId="3" fontId="4" fillId="3" borderId="28" xfId="2" applyNumberFormat="1" applyFont="1" applyFill="1" applyBorder="1" applyProtection="1">
      <protection locked="0"/>
    </xf>
    <xf numFmtId="3" fontId="4" fillId="3" borderId="0" xfId="2" applyNumberFormat="1" applyFont="1" applyFill="1" applyBorder="1" applyProtection="1">
      <protection locked="0"/>
    </xf>
    <xf numFmtId="3" fontId="4" fillId="3" borderId="29" xfId="2" applyNumberFormat="1" applyFont="1" applyFill="1" applyBorder="1" applyProtection="1">
      <protection locked="0"/>
    </xf>
    <xf numFmtId="0" fontId="4" fillId="2" borderId="12" xfId="0" applyFont="1" applyFill="1" applyBorder="1" applyAlignment="1" applyProtection="1">
      <alignment horizontal="left" vertical="center" wrapText="1"/>
    </xf>
    <xf numFmtId="0" fontId="4" fillId="0" borderId="13" xfId="0" applyFont="1" applyBorder="1" applyAlignment="1" applyProtection="1">
      <alignment horizontal="left" vertical="center" wrapText="1"/>
    </xf>
    <xf numFmtId="9" fontId="4" fillId="2" borderId="24" xfId="0" applyNumberFormat="1" applyFont="1" applyFill="1" applyBorder="1" applyAlignment="1" applyProtection="1">
      <alignment vertical="center"/>
    </xf>
    <xf numFmtId="9" fontId="4" fillId="2" borderId="25" xfId="0" applyNumberFormat="1" applyFont="1" applyFill="1" applyBorder="1" applyAlignment="1" applyProtection="1">
      <alignment vertical="center"/>
    </xf>
    <xf numFmtId="0" fontId="4" fillId="0" borderId="8" xfId="0" applyFont="1" applyBorder="1" applyAlignment="1" applyProtection="1">
      <alignment horizontal="left" vertical="center" wrapText="1"/>
    </xf>
    <xf numFmtId="9" fontId="4" fillId="0" borderId="12" xfId="0" applyNumberFormat="1" applyFont="1" applyFill="1" applyBorder="1" applyProtection="1"/>
    <xf numFmtId="9" fontId="4" fillId="0" borderId="9" xfId="0" applyNumberFormat="1" applyFont="1" applyFill="1" applyBorder="1" applyProtection="1"/>
    <xf numFmtId="9" fontId="4" fillId="0" borderId="14" xfId="0" applyNumberFormat="1" applyFont="1" applyFill="1" applyBorder="1" applyProtection="1"/>
    <xf numFmtId="0" fontId="4" fillId="0" borderId="8" xfId="0" applyFont="1" applyBorder="1" applyAlignment="1" applyProtection="1">
      <alignment wrapText="1"/>
    </xf>
    <xf numFmtId="0" fontId="4" fillId="0" borderId="17" xfId="0" applyFont="1" applyBorder="1" applyAlignment="1" applyProtection="1">
      <alignment wrapText="1"/>
    </xf>
    <xf numFmtId="9" fontId="4" fillId="2" borderId="26" xfId="0" applyNumberFormat="1" applyFont="1" applyFill="1" applyBorder="1" applyAlignment="1" applyProtection="1">
      <alignment vertical="center"/>
    </xf>
    <xf numFmtId="9" fontId="4" fillId="2" borderId="27" xfId="0" applyNumberFormat="1" applyFont="1" applyFill="1" applyBorder="1" applyAlignment="1" applyProtection="1">
      <alignment vertical="center"/>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8" xfId="0" applyFont="1" applyBorder="1" applyAlignment="1" applyProtection="1">
      <alignment horizontal="center" wrapText="1"/>
    </xf>
    <xf numFmtId="9" fontId="4" fillId="0" borderId="24" xfId="0" applyNumberFormat="1" applyFont="1" applyBorder="1" applyAlignment="1" applyProtection="1">
      <alignment horizontal="right" vertical="center"/>
    </xf>
    <xf numFmtId="9" fontId="4" fillId="0" borderId="25" xfId="0" applyNumberFormat="1" applyFont="1" applyBorder="1" applyAlignment="1" applyProtection="1">
      <alignment horizontal="right" vertical="center"/>
    </xf>
    <xf numFmtId="9" fontId="4" fillId="0" borderId="26" xfId="0" applyNumberFormat="1" applyFont="1" applyBorder="1" applyAlignment="1" applyProtection="1">
      <alignment horizontal="right" vertical="center"/>
    </xf>
    <xf numFmtId="9" fontId="4" fillId="0" borderId="27" xfId="0" applyNumberFormat="1" applyFont="1" applyBorder="1" applyAlignment="1" applyProtection="1">
      <alignment horizontal="right" vertical="center"/>
    </xf>
    <xf numFmtId="0" fontId="4" fillId="0" borderId="10" xfId="0"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4" fillId="0" borderId="5" xfId="0" applyFont="1" applyFill="1" applyBorder="1" applyAlignment="1" applyProtection="1">
      <alignment horizontal="center"/>
    </xf>
    <xf numFmtId="0" fontId="4" fillId="0" borderId="9"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10" xfId="0" applyFont="1" applyBorder="1" applyAlignment="1" applyProtection="1">
      <alignment horizontal="center" wrapText="1"/>
    </xf>
    <xf numFmtId="9" fontId="4" fillId="2" borderId="24" xfId="0" applyNumberFormat="1" applyFont="1" applyFill="1" applyBorder="1" applyAlignment="1" applyProtection="1">
      <alignment horizontal="right" vertical="center"/>
    </xf>
    <xf numFmtId="9" fontId="4" fillId="2" borderId="25" xfId="0" applyNumberFormat="1" applyFont="1" applyFill="1" applyBorder="1" applyAlignment="1" applyProtection="1">
      <alignment horizontal="right" vertical="center"/>
    </xf>
    <xf numFmtId="0" fontId="0" fillId="0" borderId="8" xfId="0" applyBorder="1" applyAlignment="1" applyProtection="1">
      <alignment horizontal="left" vertical="center" wrapText="1"/>
    </xf>
    <xf numFmtId="9" fontId="4" fillId="2" borderId="26" xfId="0" applyNumberFormat="1" applyFont="1" applyFill="1" applyBorder="1" applyAlignment="1" applyProtection="1">
      <alignment horizontal="right" vertical="center"/>
    </xf>
    <xf numFmtId="9" fontId="4" fillId="2" borderId="27" xfId="0" applyNumberFormat="1" applyFont="1" applyFill="1" applyBorder="1" applyAlignment="1" applyProtection="1">
      <alignment horizontal="right" vertical="center"/>
    </xf>
    <xf numFmtId="9" fontId="4" fillId="2" borderId="12" xfId="0" applyNumberFormat="1" applyFont="1" applyFill="1" applyBorder="1" applyAlignment="1" applyProtection="1">
      <alignment horizontal="left" vertical="center" wrapText="1"/>
    </xf>
    <xf numFmtId="9" fontId="4" fillId="0" borderId="8" xfId="0" applyNumberFormat="1" applyFont="1" applyFill="1" applyBorder="1" applyAlignment="1" applyProtection="1">
      <alignment horizontal="center" wrapText="1"/>
    </xf>
    <xf numFmtId="9" fontId="4" fillId="0" borderId="17" xfId="0" applyNumberFormat="1" applyFont="1" applyFill="1" applyBorder="1" applyAlignment="1" applyProtection="1">
      <alignment horizontal="center" wrapText="1"/>
    </xf>
    <xf numFmtId="9" fontId="4" fillId="0" borderId="12" xfId="0" applyNumberFormat="1" applyFont="1" applyFill="1" applyBorder="1" applyAlignment="1" applyProtection="1">
      <alignment horizontal="center"/>
    </xf>
    <xf numFmtId="9" fontId="4" fillId="0" borderId="9" xfId="0" applyNumberFormat="1" applyFont="1" applyFill="1" applyBorder="1" applyAlignment="1" applyProtection="1">
      <alignment horizontal="center"/>
    </xf>
    <xf numFmtId="9" fontId="4" fillId="0" borderId="14" xfId="0" applyNumberFormat="1" applyFont="1" applyFill="1" applyBorder="1" applyAlignment="1" applyProtection="1">
      <alignment horizontal="center"/>
    </xf>
    <xf numFmtId="9" fontId="4" fillId="0" borderId="12" xfId="0" applyNumberFormat="1" applyFont="1" applyFill="1" applyBorder="1" applyAlignment="1" applyProtection="1">
      <alignment horizontal="center" vertical="center"/>
    </xf>
    <xf numFmtId="9" fontId="4" fillId="0" borderId="9" xfId="0" applyNumberFormat="1" applyFont="1" applyFill="1" applyBorder="1" applyAlignment="1" applyProtection="1">
      <alignment horizontal="center" vertical="center"/>
    </xf>
    <xf numFmtId="9" fontId="4" fillId="0" borderId="13" xfId="0" applyNumberFormat="1" applyFont="1" applyFill="1" applyBorder="1" applyAlignment="1" applyProtection="1">
      <alignment horizontal="center" vertical="center"/>
    </xf>
    <xf numFmtId="0" fontId="4" fillId="3" borderId="0" xfId="0" applyFont="1" applyFill="1" applyAlignment="1" applyProtection="1">
      <protection locked="0"/>
    </xf>
    <xf numFmtId="3" fontId="4" fillId="3" borderId="0" xfId="2"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4" fillId="0" borderId="10" xfId="0" applyFont="1" applyFill="1" applyBorder="1" applyAlignment="1" applyProtection="1">
      <alignment horizontal="center"/>
    </xf>
    <xf numFmtId="0" fontId="4" fillId="0" borderId="8" xfId="0" applyFont="1" applyFill="1" applyBorder="1" applyAlignment="1" applyProtection="1">
      <alignment horizontal="center"/>
    </xf>
    <xf numFmtId="0" fontId="4" fillId="0" borderId="18" xfId="0" applyFont="1" applyFill="1" applyBorder="1" applyAlignment="1" applyProtection="1">
      <alignment horizontal="center"/>
    </xf>
  </cellXfs>
  <cellStyles count="3">
    <cellStyle name="Euro" xfId="1"/>
    <cellStyle name="Monétaire" xfId="2"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19051</xdr:rowOff>
    </xdr:from>
    <xdr:to>
      <xdr:col>0</xdr:col>
      <xdr:colOff>924687</xdr:colOff>
      <xdr:row>4</xdr:row>
      <xdr:rowOff>92064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19051"/>
          <a:ext cx="667512" cy="72071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workbookViewId="0">
      <selection activeCell="A19" sqref="A19"/>
    </sheetView>
  </sheetViews>
  <sheetFormatPr baseColWidth="10" defaultRowHeight="15" x14ac:dyDescent="0.2"/>
  <cols>
    <col min="1" max="1" width="72.28515625" style="4" customWidth="1"/>
    <col min="2" max="16384" width="11.42578125" style="4"/>
  </cols>
  <sheetData>
    <row r="2" spans="1:6" ht="15.75" x14ac:dyDescent="0.25">
      <c r="A2" s="6" t="s">
        <v>38</v>
      </c>
    </row>
    <row r="4" spans="1:6" s="5" customFormat="1" ht="37.5" customHeight="1" x14ac:dyDescent="0.2">
      <c r="A4" s="99" t="s">
        <v>62</v>
      </c>
      <c r="B4" s="100"/>
      <c r="C4" s="100"/>
      <c r="D4" s="100"/>
      <c r="E4" s="100"/>
      <c r="F4" s="100"/>
    </row>
    <row r="5" spans="1:6" s="5" customFormat="1" ht="37.5" customHeight="1" x14ac:dyDescent="0.2">
      <c r="A5" s="5" t="s">
        <v>64</v>
      </c>
    </row>
    <row r="6" spans="1:6" s="5" customFormat="1" ht="37.5" customHeight="1" x14ac:dyDescent="0.2">
      <c r="A6" s="5" t="s">
        <v>41</v>
      </c>
    </row>
    <row r="7" spans="1:6" s="5" customFormat="1" ht="37.5" customHeight="1" x14ac:dyDescent="0.2">
      <c r="A7" s="5" t="s">
        <v>42</v>
      </c>
    </row>
    <row r="8" spans="1:6" s="5" customFormat="1" ht="37.5" customHeight="1" x14ac:dyDescent="0.2">
      <c r="A8" s="5" t="s">
        <v>56</v>
      </c>
    </row>
    <row r="9" spans="1:6" s="5" customFormat="1" ht="37.5" customHeight="1" x14ac:dyDescent="0.2">
      <c r="A9" s="5" t="s">
        <v>52</v>
      </c>
    </row>
    <row r="10" spans="1:6" s="5" customFormat="1" ht="37.5" customHeight="1" x14ac:dyDescent="0.2">
      <c r="A10" s="5" t="s">
        <v>66</v>
      </c>
    </row>
    <row r="11" spans="1:6" s="5" customFormat="1" ht="37.5" customHeight="1" x14ac:dyDescent="0.2">
      <c r="A11" s="5" t="s">
        <v>63</v>
      </c>
    </row>
    <row r="12" spans="1:6" s="8" customFormat="1" ht="37.5" customHeight="1" x14ac:dyDescent="0.2"/>
    <row r="14" spans="1:6" x14ac:dyDescent="0.2">
      <c r="A14" s="4" t="s">
        <v>65</v>
      </c>
    </row>
    <row r="17" spans="1:1" ht="15.75" x14ac:dyDescent="0.25">
      <c r="A17" s="7" t="s">
        <v>53</v>
      </c>
    </row>
    <row r="19" spans="1:1" s="5" customFormat="1" ht="24" customHeight="1" x14ac:dyDescent="0.2">
      <c r="A19" s="5" t="s">
        <v>76</v>
      </c>
    </row>
    <row r="20" spans="1:1" s="5" customFormat="1" ht="28.5" customHeight="1" x14ac:dyDescent="0.2">
      <c r="A20" s="5" t="s">
        <v>55</v>
      </c>
    </row>
    <row r="21" spans="1:1" s="5" customFormat="1" ht="28.5" customHeight="1" x14ac:dyDescent="0.2">
      <c r="A21" s="5" t="s">
        <v>60</v>
      </c>
    </row>
    <row r="22" spans="1:1" ht="28.5" customHeight="1" x14ac:dyDescent="0.2"/>
    <row r="24" spans="1:1" x14ac:dyDescent="0.2">
      <c r="A24" s="4" t="s">
        <v>58</v>
      </c>
    </row>
    <row r="25" spans="1:1" x14ac:dyDescent="0.2">
      <c r="A25" s="4" t="s">
        <v>57</v>
      </c>
    </row>
    <row r="26" spans="1:1" x14ac:dyDescent="0.2">
      <c r="A26" s="4" t="s">
        <v>59</v>
      </c>
    </row>
    <row r="27" spans="1:1" x14ac:dyDescent="0.2">
      <c r="A27" s="4" t="s">
        <v>67</v>
      </c>
    </row>
  </sheetData>
  <mergeCells count="1">
    <mergeCell ref="A4:F4"/>
  </mergeCells>
  <phoneticPr fontId="0"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tabSelected="1" zoomScaleNormal="100" zoomScaleSheetLayoutView="100" workbookViewId="0">
      <selection activeCell="M19" sqref="M19:M20"/>
    </sheetView>
  </sheetViews>
  <sheetFormatPr baseColWidth="10" defaultRowHeight="12.75" x14ac:dyDescent="0.2"/>
  <cols>
    <col min="1" max="1" width="24.7109375" style="16" customWidth="1"/>
    <col min="2" max="2" width="12.28515625" style="16" customWidth="1"/>
    <col min="3" max="3" width="11.42578125" style="16"/>
    <col min="4" max="5" width="15.140625" style="16" customWidth="1"/>
    <col min="6" max="6" width="11.42578125" style="16"/>
    <col min="7" max="7" width="11.42578125" style="14"/>
    <col min="8" max="8" width="31.28515625" style="15" customWidth="1"/>
    <col min="9" max="9" width="19.42578125" style="14" customWidth="1"/>
    <col min="10" max="10" width="12.5703125" style="14" customWidth="1"/>
    <col min="11" max="12" width="11.42578125" style="16"/>
    <col min="13" max="13" width="45.42578125" style="98" customWidth="1"/>
    <col min="14" max="16384" width="11.42578125" style="16"/>
  </cols>
  <sheetData>
    <row r="1" spans="1:13" x14ac:dyDescent="0.2">
      <c r="A1" s="12"/>
      <c r="B1" s="13" t="s">
        <v>49</v>
      </c>
      <c r="C1" s="14"/>
      <c r="D1" s="14"/>
      <c r="E1" s="14"/>
      <c r="F1" s="143"/>
      <c r="G1" s="143"/>
      <c r="H1" s="143"/>
      <c r="I1" s="143"/>
      <c r="J1" s="143"/>
      <c r="K1" s="143"/>
      <c r="L1" s="14"/>
      <c r="M1" s="15"/>
    </row>
    <row r="2" spans="1:13" x14ac:dyDescent="0.2">
      <c r="A2" s="14"/>
      <c r="B2" s="17" t="s">
        <v>70</v>
      </c>
      <c r="C2" s="14"/>
      <c r="D2" s="14"/>
      <c r="E2" s="14"/>
      <c r="F2" s="14"/>
      <c r="K2" s="14"/>
      <c r="L2" s="14"/>
      <c r="M2" s="15"/>
    </row>
    <row r="3" spans="1:13" x14ac:dyDescent="0.2">
      <c r="B3" s="14"/>
      <c r="C3" s="14"/>
      <c r="D3" s="14"/>
      <c r="E3" s="14"/>
      <c r="F3" s="14"/>
      <c r="K3" s="14"/>
      <c r="L3" s="14"/>
      <c r="M3" s="15"/>
    </row>
    <row r="4" spans="1:13" s="20" customFormat="1" ht="12.75" customHeight="1" x14ac:dyDescent="0.2">
      <c r="A4" s="14"/>
      <c r="B4" s="14"/>
      <c r="C4" s="14"/>
      <c r="D4" s="14"/>
      <c r="E4" s="14"/>
      <c r="F4" s="14"/>
      <c r="G4" s="14"/>
      <c r="H4" s="15"/>
      <c r="I4" s="14"/>
      <c r="J4" s="14"/>
      <c r="K4" s="18"/>
      <c r="L4" s="18"/>
      <c r="M4" s="19"/>
    </row>
    <row r="5" spans="1:13" s="20" customFormat="1" ht="12.75" customHeight="1" x14ac:dyDescent="0.2">
      <c r="A5" s="21"/>
      <c r="B5" s="21"/>
      <c r="C5" s="21"/>
      <c r="D5" s="21"/>
      <c r="E5" s="21"/>
      <c r="F5" s="21"/>
      <c r="G5" s="21"/>
      <c r="H5" s="22"/>
      <c r="I5" s="21"/>
      <c r="J5" s="21"/>
      <c r="K5" s="18"/>
      <c r="L5" s="18"/>
      <c r="M5" s="19"/>
    </row>
    <row r="6" spans="1:13" s="20" customFormat="1" ht="12.75" customHeight="1" x14ac:dyDescent="0.2">
      <c r="A6" s="21"/>
      <c r="B6" s="21"/>
      <c r="C6" s="21"/>
      <c r="D6" s="21"/>
      <c r="E6" s="21"/>
      <c r="F6" s="21"/>
      <c r="G6" s="21"/>
      <c r="H6" s="22"/>
      <c r="I6" s="21"/>
      <c r="J6" s="21"/>
      <c r="K6" s="18"/>
      <c r="L6" s="18"/>
      <c r="M6" s="19"/>
    </row>
    <row r="7" spans="1:13" s="20" customFormat="1" ht="12.75" customHeight="1" x14ac:dyDescent="0.2">
      <c r="A7" s="17" t="s">
        <v>71</v>
      </c>
      <c r="B7" s="21"/>
      <c r="C7" s="21"/>
      <c r="D7" s="21"/>
      <c r="E7" s="21"/>
      <c r="F7" s="21"/>
      <c r="G7" s="21"/>
      <c r="H7" s="22"/>
      <c r="I7" s="21"/>
      <c r="J7" s="21"/>
      <c r="K7" s="18"/>
      <c r="L7" s="18"/>
      <c r="M7" s="19"/>
    </row>
    <row r="8" spans="1:13" s="20" customFormat="1" ht="12.75" customHeight="1" x14ac:dyDescent="0.2">
      <c r="A8" s="144"/>
      <c r="B8" s="145"/>
      <c r="C8" s="145"/>
      <c r="D8" s="145"/>
      <c r="E8" s="145"/>
      <c r="F8" s="145"/>
      <c r="G8" s="145"/>
      <c r="H8" s="145"/>
      <c r="I8" s="145"/>
      <c r="J8" s="145"/>
      <c r="K8" s="145"/>
      <c r="L8" s="145"/>
      <c r="M8" s="145"/>
    </row>
    <row r="9" spans="1:13" s="20" customFormat="1" ht="12.75" customHeight="1" x14ac:dyDescent="0.2">
      <c r="A9" s="145"/>
      <c r="B9" s="145"/>
      <c r="C9" s="145"/>
      <c r="D9" s="145"/>
      <c r="E9" s="145"/>
      <c r="F9" s="145"/>
      <c r="G9" s="145"/>
      <c r="H9" s="145"/>
      <c r="I9" s="145"/>
      <c r="J9" s="145"/>
      <c r="K9" s="145"/>
      <c r="L9" s="145"/>
      <c r="M9" s="145"/>
    </row>
    <row r="10" spans="1:13" s="20" customFormat="1" ht="12.75" customHeight="1" x14ac:dyDescent="0.2">
      <c r="A10" s="145"/>
      <c r="B10" s="145"/>
      <c r="C10" s="145"/>
      <c r="D10" s="145"/>
      <c r="E10" s="145"/>
      <c r="F10" s="145"/>
      <c r="G10" s="145"/>
      <c r="H10" s="145"/>
      <c r="I10" s="145"/>
      <c r="J10" s="145"/>
      <c r="K10" s="145"/>
      <c r="L10" s="145"/>
      <c r="M10" s="145"/>
    </row>
    <row r="11" spans="1:13" s="20" customFormat="1" ht="12.75" customHeight="1" x14ac:dyDescent="0.2">
      <c r="A11" s="145"/>
      <c r="B11" s="145"/>
      <c r="C11" s="145"/>
      <c r="D11" s="145"/>
      <c r="E11" s="145"/>
      <c r="F11" s="145"/>
      <c r="G11" s="145"/>
      <c r="H11" s="145"/>
      <c r="I11" s="145"/>
      <c r="J11" s="145"/>
      <c r="K11" s="145"/>
      <c r="L11" s="145"/>
      <c r="M11" s="145"/>
    </row>
    <row r="12" spans="1:13" s="20" customFormat="1" x14ac:dyDescent="0.2">
      <c r="A12" s="21"/>
      <c r="B12" s="21"/>
      <c r="C12" s="21"/>
      <c r="D12" s="21"/>
      <c r="E12" s="21"/>
      <c r="F12" s="21"/>
      <c r="G12" s="21"/>
      <c r="H12" s="22"/>
      <c r="I12" s="21"/>
      <c r="J12" s="21"/>
      <c r="K12" s="21"/>
      <c r="L12" s="21"/>
      <c r="M12" s="22"/>
    </row>
    <row r="13" spans="1:13" ht="13.5" thickBot="1" x14ac:dyDescent="0.25">
      <c r="A13" s="13" t="s">
        <v>0</v>
      </c>
      <c r="B13" s="13"/>
      <c r="C13" s="14"/>
      <c r="D13" s="14"/>
      <c r="E13" s="14"/>
      <c r="F13" s="14"/>
      <c r="G13" s="23" t="s">
        <v>1</v>
      </c>
      <c r="L13" s="14"/>
      <c r="M13" s="15"/>
    </row>
    <row r="14" spans="1:13" ht="27" customHeight="1" thickBot="1" x14ac:dyDescent="0.25">
      <c r="B14" s="24" t="s">
        <v>36</v>
      </c>
      <c r="C14" s="25" t="s">
        <v>72</v>
      </c>
      <c r="D14" s="26" t="s">
        <v>73</v>
      </c>
      <c r="E14" s="27" t="s">
        <v>68</v>
      </c>
      <c r="F14" s="14"/>
      <c r="G14" s="28" t="s">
        <v>74</v>
      </c>
      <c r="H14" s="29" t="s">
        <v>61</v>
      </c>
      <c r="I14" s="30"/>
      <c r="J14" s="31" t="s">
        <v>75</v>
      </c>
      <c r="K14" s="32" t="s">
        <v>73</v>
      </c>
      <c r="L14" s="33" t="s">
        <v>68</v>
      </c>
      <c r="M14" s="28" t="s">
        <v>61</v>
      </c>
    </row>
    <row r="15" spans="1:13" x14ac:dyDescent="0.2">
      <c r="A15" s="34" t="s">
        <v>2</v>
      </c>
      <c r="B15" s="35"/>
      <c r="C15" s="36"/>
      <c r="D15" s="36"/>
      <c r="E15" s="37"/>
      <c r="F15" s="14"/>
      <c r="G15" s="38"/>
      <c r="H15" s="123"/>
      <c r="I15" s="146"/>
      <c r="J15" s="39"/>
      <c r="K15" s="40"/>
      <c r="L15" s="41"/>
      <c r="M15" s="128"/>
    </row>
    <row r="16" spans="1:13" ht="13.5" thickBot="1" x14ac:dyDescent="0.25">
      <c r="A16" s="42"/>
      <c r="B16" s="43"/>
      <c r="C16" s="44"/>
      <c r="D16" s="44"/>
      <c r="E16" s="37"/>
      <c r="F16" s="14"/>
      <c r="G16" s="38"/>
      <c r="H16" s="124"/>
      <c r="I16" s="147"/>
      <c r="J16" s="45"/>
      <c r="K16" s="46"/>
      <c r="L16" s="47"/>
      <c r="M16" s="118"/>
    </row>
    <row r="17" spans="1:13" ht="13.5" thickBot="1" x14ac:dyDescent="0.25">
      <c r="A17" s="48" t="s">
        <v>3</v>
      </c>
      <c r="B17" s="49" t="s">
        <v>22</v>
      </c>
      <c r="C17" s="9"/>
      <c r="D17" s="9"/>
      <c r="E17" s="1"/>
      <c r="F17" s="14"/>
      <c r="G17" s="50">
        <f>IF(C17=0,0,IF(D17=0,0,(C17-D17)/D17))</f>
        <v>0</v>
      </c>
      <c r="H17" s="51"/>
      <c r="I17" s="147"/>
      <c r="J17" s="45"/>
      <c r="K17" s="46"/>
      <c r="L17" s="47"/>
      <c r="M17" s="118"/>
    </row>
    <row r="18" spans="1:13" ht="13.5" thickBot="1" x14ac:dyDescent="0.25">
      <c r="A18" s="42"/>
      <c r="B18" s="43"/>
      <c r="C18" s="44"/>
      <c r="D18" s="44"/>
      <c r="E18" s="52"/>
      <c r="F18" s="14"/>
      <c r="G18" s="50"/>
      <c r="H18" s="124"/>
      <c r="I18" s="148"/>
      <c r="J18" s="53"/>
      <c r="K18" s="46"/>
      <c r="L18" s="47"/>
      <c r="M18" s="118"/>
    </row>
    <row r="19" spans="1:13" ht="12.75" customHeight="1" x14ac:dyDescent="0.2">
      <c r="A19" s="34" t="s">
        <v>4</v>
      </c>
      <c r="B19" s="35"/>
      <c r="C19" s="36"/>
      <c r="D19" s="36"/>
      <c r="E19" s="37"/>
      <c r="F19" s="14"/>
      <c r="G19" s="54"/>
      <c r="H19" s="124"/>
      <c r="I19" s="104" t="s">
        <v>54</v>
      </c>
      <c r="J19" s="114">
        <f>IF(C20=0,0,C20/C17)</f>
        <v>0</v>
      </c>
      <c r="K19" s="106">
        <f t="shared" ref="K19:L19" si="0">IF(D20=0,0,D20/D17)</f>
        <v>0</v>
      </c>
      <c r="L19" s="106">
        <f t="shared" si="0"/>
        <v>0</v>
      </c>
      <c r="M19" s="108"/>
    </row>
    <row r="20" spans="1:13" x14ac:dyDescent="0.2">
      <c r="A20" s="42" t="s">
        <v>5</v>
      </c>
      <c r="B20" s="43" t="s">
        <v>21</v>
      </c>
      <c r="C20" s="10"/>
      <c r="D20" s="10"/>
      <c r="E20" s="2"/>
      <c r="F20" s="14"/>
      <c r="G20" s="54">
        <f>IF(C20=0,0,IF(D20=0,0,(C20-D20)/D20))</f>
        <v>0</v>
      </c>
      <c r="H20" s="56"/>
      <c r="I20" s="105"/>
      <c r="J20" s="115"/>
      <c r="K20" s="107"/>
      <c r="L20" s="107"/>
      <c r="M20" s="108"/>
    </row>
    <row r="21" spans="1:13" ht="12.75" customHeight="1" x14ac:dyDescent="0.2">
      <c r="A21" s="42" t="s">
        <v>26</v>
      </c>
      <c r="B21" s="43" t="s">
        <v>27</v>
      </c>
      <c r="C21" s="10"/>
      <c r="D21" s="10"/>
      <c r="E21" s="2"/>
      <c r="F21" s="14"/>
      <c r="G21" s="54">
        <f>IF(C21=0,0,IF(D21=0,0,(C21-D21)/D21))</f>
        <v>0</v>
      </c>
      <c r="H21" s="56"/>
      <c r="I21" s="134" t="s">
        <v>43</v>
      </c>
      <c r="J21" s="114">
        <f>IF(C22=0,0,C22/C17)</f>
        <v>0</v>
      </c>
      <c r="K21" s="106">
        <f t="shared" ref="K21:L21" si="1">IF(D22=0,0,D22/D17)</f>
        <v>0</v>
      </c>
      <c r="L21" s="106">
        <f t="shared" si="1"/>
        <v>0</v>
      </c>
      <c r="M21" s="108"/>
    </row>
    <row r="22" spans="1:13" x14ac:dyDescent="0.2">
      <c r="A22" s="42" t="s">
        <v>6</v>
      </c>
      <c r="B22" s="43" t="s">
        <v>23</v>
      </c>
      <c r="C22" s="10"/>
      <c r="D22" s="10"/>
      <c r="E22" s="2"/>
      <c r="F22" s="14"/>
      <c r="G22" s="54">
        <f t="shared" ref="G22:G31" si="2">IF(C22=0,0,IF(D22=0,0,(C22-D22)/D22))</f>
        <v>0</v>
      </c>
      <c r="H22" s="56"/>
      <c r="I22" s="105"/>
      <c r="J22" s="115"/>
      <c r="K22" s="107"/>
      <c r="L22" s="107"/>
      <c r="M22" s="108"/>
    </row>
    <row r="23" spans="1:13" ht="12" customHeight="1" x14ac:dyDescent="0.2">
      <c r="A23" s="42" t="s">
        <v>28</v>
      </c>
      <c r="B23" s="43" t="s">
        <v>29</v>
      </c>
      <c r="C23" s="10"/>
      <c r="D23" s="10"/>
      <c r="E23" s="2"/>
      <c r="F23" s="14"/>
      <c r="G23" s="54">
        <f t="shared" si="2"/>
        <v>0</v>
      </c>
      <c r="H23" s="56"/>
      <c r="I23" s="140"/>
      <c r="J23" s="57"/>
      <c r="K23" s="58"/>
      <c r="L23" s="59"/>
      <c r="M23" s="118"/>
    </row>
    <row r="24" spans="1:13" ht="13.5" thickBot="1" x14ac:dyDescent="0.25">
      <c r="A24" s="60" t="s">
        <v>30</v>
      </c>
      <c r="B24" s="61">
        <v>49</v>
      </c>
      <c r="C24" s="11"/>
      <c r="D24" s="11"/>
      <c r="E24" s="2"/>
      <c r="F24" s="14"/>
      <c r="G24" s="54">
        <f t="shared" si="2"/>
        <v>0</v>
      </c>
      <c r="H24" s="56"/>
      <c r="I24" s="141"/>
      <c r="J24" s="62"/>
      <c r="K24" s="58"/>
      <c r="L24" s="59"/>
      <c r="M24" s="118"/>
    </row>
    <row r="25" spans="1:13" ht="13.5" thickBot="1" x14ac:dyDescent="0.25">
      <c r="A25" s="42" t="s">
        <v>37</v>
      </c>
      <c r="B25" s="63"/>
      <c r="C25" s="44">
        <f>SUM(C20:C24)</f>
        <v>0</v>
      </c>
      <c r="D25" s="44">
        <f>SUM(D20:D24)</f>
        <v>0</v>
      </c>
      <c r="E25" s="52"/>
      <c r="F25" s="14"/>
      <c r="G25" s="54"/>
      <c r="H25" s="135"/>
      <c r="I25" s="142"/>
      <c r="J25" s="64"/>
      <c r="K25" s="58"/>
      <c r="L25" s="59"/>
      <c r="M25" s="118"/>
    </row>
    <row r="26" spans="1:13" ht="12.75" customHeight="1" x14ac:dyDescent="0.2">
      <c r="A26" s="34" t="s">
        <v>7</v>
      </c>
      <c r="B26" s="35"/>
      <c r="C26" s="36"/>
      <c r="D26" s="36"/>
      <c r="E26" s="37"/>
      <c r="F26" s="14"/>
      <c r="G26" s="54"/>
      <c r="H26" s="135"/>
      <c r="I26" s="104" t="s">
        <v>44</v>
      </c>
      <c r="J26" s="114">
        <f>IF(C27=0,0,C27/C17)</f>
        <v>0</v>
      </c>
      <c r="K26" s="106">
        <f t="shared" ref="K26:L26" si="3">IF(D27=0,0,D27/D17)</f>
        <v>0</v>
      </c>
      <c r="L26" s="106">
        <f t="shared" si="3"/>
        <v>0</v>
      </c>
      <c r="M26" s="108"/>
    </row>
    <row r="27" spans="1:13" ht="25.5" x14ac:dyDescent="0.2">
      <c r="A27" s="65" t="s">
        <v>8</v>
      </c>
      <c r="B27" s="66" t="s">
        <v>24</v>
      </c>
      <c r="C27" s="10"/>
      <c r="D27" s="10"/>
      <c r="E27" s="2"/>
      <c r="F27" s="14"/>
      <c r="G27" s="54">
        <f t="shared" si="2"/>
        <v>0</v>
      </c>
      <c r="H27" s="56"/>
      <c r="I27" s="105"/>
      <c r="J27" s="115"/>
      <c r="K27" s="107"/>
      <c r="L27" s="107"/>
      <c r="M27" s="108"/>
    </row>
    <row r="28" spans="1:13" ht="12.75" customHeight="1" x14ac:dyDescent="0.2">
      <c r="A28" s="42" t="s">
        <v>31</v>
      </c>
      <c r="B28" s="66" t="s">
        <v>32</v>
      </c>
      <c r="C28" s="10"/>
      <c r="D28" s="10"/>
      <c r="E28" s="2"/>
      <c r="F28" s="14"/>
      <c r="G28" s="54">
        <f t="shared" si="2"/>
        <v>0</v>
      </c>
      <c r="H28" s="56"/>
      <c r="I28" s="134" t="s">
        <v>47</v>
      </c>
      <c r="J28" s="114">
        <f>IF(C29=0,0,C29/C17)</f>
        <v>0</v>
      </c>
      <c r="K28" s="106">
        <f t="shared" ref="K28:L28" si="4">IF(D29=0,0,D29/D17)</f>
        <v>0</v>
      </c>
      <c r="L28" s="106">
        <f t="shared" si="4"/>
        <v>0</v>
      </c>
      <c r="M28" s="108"/>
    </row>
    <row r="29" spans="1:13" x14ac:dyDescent="0.2">
      <c r="A29" s="42" t="s">
        <v>9</v>
      </c>
      <c r="B29" s="63">
        <v>17</v>
      </c>
      <c r="C29" s="10"/>
      <c r="D29" s="10"/>
      <c r="E29" s="2"/>
      <c r="F29" s="14"/>
      <c r="G29" s="54">
        <f t="shared" si="2"/>
        <v>0</v>
      </c>
      <c r="H29" s="56"/>
      <c r="I29" s="105"/>
      <c r="J29" s="115"/>
      <c r="K29" s="107"/>
      <c r="L29" s="107"/>
      <c r="M29" s="108"/>
    </row>
    <row r="30" spans="1:13" ht="12.75" customHeight="1" x14ac:dyDescent="0.2">
      <c r="A30" s="42" t="s">
        <v>10</v>
      </c>
      <c r="B30" s="43" t="s">
        <v>25</v>
      </c>
      <c r="C30" s="10"/>
      <c r="D30" s="10"/>
      <c r="E30" s="2"/>
      <c r="F30" s="14"/>
      <c r="G30" s="54">
        <f t="shared" si="2"/>
        <v>0</v>
      </c>
      <c r="H30" s="56"/>
      <c r="I30" s="134" t="s">
        <v>48</v>
      </c>
      <c r="J30" s="114">
        <f>IF(C30=0,0,C30/C17)</f>
        <v>0</v>
      </c>
      <c r="K30" s="106">
        <f t="shared" ref="K30:L30" si="5">IF(D30=0,0,D30/D17)</f>
        <v>0</v>
      </c>
      <c r="L30" s="106">
        <f t="shared" si="5"/>
        <v>0</v>
      </c>
      <c r="M30" s="108"/>
    </row>
    <row r="31" spans="1:13" ht="13.5" thickBot="1" x14ac:dyDescent="0.25">
      <c r="A31" s="60" t="s">
        <v>30</v>
      </c>
      <c r="B31" s="61">
        <v>49</v>
      </c>
      <c r="C31" s="11"/>
      <c r="D31" s="11"/>
      <c r="E31" s="2"/>
      <c r="F31" s="14"/>
      <c r="G31" s="54">
        <f t="shared" si="2"/>
        <v>0</v>
      </c>
      <c r="H31" s="56"/>
      <c r="I31" s="105"/>
      <c r="J31" s="115"/>
      <c r="K31" s="107"/>
      <c r="L31" s="107"/>
      <c r="M31" s="108"/>
    </row>
    <row r="32" spans="1:13" ht="13.5" thickBot="1" x14ac:dyDescent="0.25">
      <c r="A32" s="48" t="s">
        <v>37</v>
      </c>
      <c r="B32" s="67"/>
      <c r="C32" s="68">
        <f>SUM(C27:C31)</f>
        <v>0</v>
      </c>
      <c r="D32" s="68">
        <f>SUM(D27:D31)</f>
        <v>0</v>
      </c>
      <c r="E32" s="52"/>
      <c r="F32" s="14"/>
      <c r="G32" s="54"/>
      <c r="H32" s="135"/>
      <c r="I32" s="137"/>
      <c r="J32" s="69"/>
      <c r="K32" s="58"/>
      <c r="L32" s="59"/>
      <c r="M32" s="112"/>
    </row>
    <row r="33" spans="1:13" x14ac:dyDescent="0.2">
      <c r="A33" s="14"/>
      <c r="B33" s="70"/>
      <c r="C33" s="71"/>
      <c r="D33" s="71"/>
      <c r="E33" s="72"/>
      <c r="F33" s="14"/>
      <c r="G33" s="54"/>
      <c r="H33" s="135"/>
      <c r="I33" s="138"/>
      <c r="J33" s="73"/>
      <c r="K33" s="74"/>
      <c r="L33" s="75"/>
      <c r="M33" s="112"/>
    </row>
    <row r="34" spans="1:13" ht="13.5" thickBot="1" x14ac:dyDescent="0.25">
      <c r="A34" s="14"/>
      <c r="B34" s="70"/>
      <c r="C34" s="71"/>
      <c r="D34" s="71"/>
      <c r="E34" s="72"/>
      <c r="F34" s="14"/>
      <c r="G34" s="54"/>
      <c r="H34" s="136"/>
      <c r="I34" s="139"/>
      <c r="J34" s="76"/>
      <c r="K34" s="77"/>
      <c r="L34" s="78"/>
      <c r="M34" s="113"/>
    </row>
    <row r="35" spans="1:13" x14ac:dyDescent="0.2">
      <c r="A35" s="34" t="s">
        <v>11</v>
      </c>
      <c r="B35" s="35"/>
      <c r="C35" s="36"/>
      <c r="D35" s="36"/>
      <c r="E35" s="79"/>
      <c r="F35" s="14"/>
      <c r="G35" s="54"/>
      <c r="H35" s="123"/>
      <c r="I35" s="125"/>
      <c r="J35" s="39"/>
      <c r="K35" s="80"/>
      <c r="L35" s="81"/>
      <c r="M35" s="128"/>
    </row>
    <row r="36" spans="1:13" ht="13.5" thickBot="1" x14ac:dyDescent="0.25">
      <c r="A36" s="42"/>
      <c r="B36" s="43"/>
      <c r="C36" s="44"/>
      <c r="D36" s="44"/>
      <c r="E36" s="82"/>
      <c r="F36" s="14"/>
      <c r="G36" s="54"/>
      <c r="H36" s="124"/>
      <c r="I36" s="126"/>
      <c r="J36" s="45"/>
      <c r="K36" s="74"/>
      <c r="L36" s="75"/>
      <c r="M36" s="118"/>
    </row>
    <row r="37" spans="1:13" x14ac:dyDescent="0.2">
      <c r="A37" s="34" t="s">
        <v>12</v>
      </c>
      <c r="B37" s="35"/>
      <c r="C37" s="36"/>
      <c r="D37" s="36"/>
      <c r="E37" s="37"/>
      <c r="F37" s="14"/>
      <c r="G37" s="54"/>
      <c r="H37" s="124"/>
      <c r="I37" s="127"/>
      <c r="J37" s="53"/>
      <c r="K37" s="74"/>
      <c r="L37" s="75"/>
      <c r="M37" s="118"/>
    </row>
    <row r="38" spans="1:13" ht="12.75" customHeight="1" x14ac:dyDescent="0.2">
      <c r="A38" s="42" t="s">
        <v>13</v>
      </c>
      <c r="B38" s="63">
        <v>70</v>
      </c>
      <c r="C38" s="10"/>
      <c r="D38" s="10"/>
      <c r="E38" s="2"/>
      <c r="F38" s="14"/>
      <c r="G38" s="54">
        <f>IF(C38=0,0,IF(D38=0,0,(C38-D38)/D38))</f>
        <v>0</v>
      </c>
      <c r="H38" s="56"/>
      <c r="I38" s="104" t="s">
        <v>50</v>
      </c>
      <c r="J38" s="132">
        <f>IF(C39=0,0,(C39/SUM(C38:C40)))</f>
        <v>0</v>
      </c>
      <c r="K38" s="129">
        <f t="shared" ref="K38:L38" si="6">IF(D39=0,0,(D39/SUM(D38:D40)))</f>
        <v>0</v>
      </c>
      <c r="L38" s="129">
        <f t="shared" si="6"/>
        <v>0</v>
      </c>
      <c r="M38" s="108"/>
    </row>
    <row r="39" spans="1:13" x14ac:dyDescent="0.2">
      <c r="A39" s="42" t="s">
        <v>14</v>
      </c>
      <c r="B39" s="63" t="s">
        <v>33</v>
      </c>
      <c r="C39" s="10"/>
      <c r="D39" s="10"/>
      <c r="E39" s="2"/>
      <c r="F39" s="14"/>
      <c r="G39" s="54">
        <f t="shared" ref="G39:G47" si="7">IF(C39=0,0,IF(D39=0,0,(C39-D39)/D39))</f>
        <v>0</v>
      </c>
      <c r="H39" s="56"/>
      <c r="I39" s="105"/>
      <c r="J39" s="133"/>
      <c r="K39" s="130"/>
      <c r="L39" s="130"/>
      <c r="M39" s="131"/>
    </row>
    <row r="40" spans="1:13" x14ac:dyDescent="0.2">
      <c r="A40" s="42" t="s">
        <v>51</v>
      </c>
      <c r="B40" s="63">
        <v>73</v>
      </c>
      <c r="C40" s="10"/>
      <c r="D40" s="10"/>
      <c r="E40" s="2"/>
      <c r="F40" s="14"/>
      <c r="G40" s="54">
        <f t="shared" si="7"/>
        <v>0</v>
      </c>
      <c r="H40" s="51"/>
      <c r="I40" s="116"/>
      <c r="J40" s="83"/>
      <c r="K40" s="74"/>
      <c r="L40" s="75"/>
      <c r="M40" s="118"/>
    </row>
    <row r="41" spans="1:13" ht="12.75" customHeight="1" thickBot="1" x14ac:dyDescent="0.25">
      <c r="A41" s="60" t="s">
        <v>34</v>
      </c>
      <c r="B41" s="61" t="s">
        <v>35</v>
      </c>
      <c r="C41" s="11"/>
      <c r="D41" s="11"/>
      <c r="E41" s="3"/>
      <c r="F41" s="14"/>
      <c r="G41" s="54">
        <f t="shared" si="7"/>
        <v>0</v>
      </c>
      <c r="H41" s="51"/>
      <c r="I41" s="117"/>
      <c r="J41" s="84"/>
      <c r="K41" s="74"/>
      <c r="L41" s="75"/>
      <c r="M41" s="118"/>
    </row>
    <row r="42" spans="1:13" ht="12.75" customHeight="1" x14ac:dyDescent="0.2">
      <c r="A42" s="34" t="s">
        <v>15</v>
      </c>
      <c r="B42" s="35"/>
      <c r="C42" s="36"/>
      <c r="D42" s="36"/>
      <c r="E42" s="37"/>
      <c r="F42" s="14"/>
      <c r="G42" s="54"/>
      <c r="H42" s="51"/>
      <c r="I42" s="104" t="s">
        <v>45</v>
      </c>
      <c r="J42" s="121">
        <f>IF(C43=0,0,IF(C38=0,0,C43/C38))</f>
        <v>0</v>
      </c>
      <c r="K42" s="119">
        <f t="shared" ref="K42:L42" si="8">IF(D43=0,0,IF(D38=0,0,D43/D38))</f>
        <v>0</v>
      </c>
      <c r="L42" s="119">
        <f t="shared" si="8"/>
        <v>0</v>
      </c>
      <c r="M42" s="108"/>
    </row>
    <row r="43" spans="1:13" x14ac:dyDescent="0.2">
      <c r="A43" s="42" t="s">
        <v>16</v>
      </c>
      <c r="B43" s="63">
        <v>60</v>
      </c>
      <c r="C43" s="10"/>
      <c r="D43" s="10"/>
      <c r="E43" s="2"/>
      <c r="F43" s="14"/>
      <c r="G43" s="54">
        <f t="shared" si="7"/>
        <v>0</v>
      </c>
      <c r="H43" s="56"/>
      <c r="I43" s="105"/>
      <c r="J43" s="122"/>
      <c r="K43" s="120"/>
      <c r="L43" s="120"/>
      <c r="M43" s="108"/>
    </row>
    <row r="44" spans="1:13" ht="26.25" customHeight="1" x14ac:dyDescent="0.2">
      <c r="A44" s="42" t="s">
        <v>17</v>
      </c>
      <c r="B44" s="63">
        <v>61</v>
      </c>
      <c r="C44" s="10"/>
      <c r="D44" s="10"/>
      <c r="E44" s="2"/>
      <c r="F44" s="14"/>
      <c r="G44" s="54">
        <f t="shared" si="7"/>
        <v>0</v>
      </c>
      <c r="H44" s="85"/>
      <c r="I44" s="104" t="s">
        <v>46</v>
      </c>
      <c r="J44" s="114">
        <f>IF(C45=0,0,C45/SUM(C43:C47))</f>
        <v>0</v>
      </c>
      <c r="K44" s="106">
        <f t="shared" ref="K44:L44" si="9">IF(D45=0,0,D45/SUM(D43:D47))</f>
        <v>0</v>
      </c>
      <c r="L44" s="106">
        <f t="shared" si="9"/>
        <v>0</v>
      </c>
      <c r="M44" s="108"/>
    </row>
    <row r="45" spans="1:13" x14ac:dyDescent="0.2">
      <c r="A45" s="42" t="s">
        <v>18</v>
      </c>
      <c r="B45" s="63">
        <v>62</v>
      </c>
      <c r="C45" s="10"/>
      <c r="D45" s="10"/>
      <c r="E45" s="55"/>
      <c r="F45" s="14"/>
      <c r="G45" s="54">
        <f t="shared" si="7"/>
        <v>0</v>
      </c>
      <c r="H45" s="56"/>
      <c r="I45" s="105"/>
      <c r="J45" s="115"/>
      <c r="K45" s="107"/>
      <c r="L45" s="107"/>
      <c r="M45" s="108"/>
    </row>
    <row r="46" spans="1:13" x14ac:dyDescent="0.2">
      <c r="A46" s="42" t="s">
        <v>19</v>
      </c>
      <c r="B46" s="63">
        <v>63</v>
      </c>
      <c r="C46" s="10"/>
      <c r="D46" s="10"/>
      <c r="E46" s="2"/>
      <c r="F46" s="14"/>
      <c r="G46" s="54">
        <f t="shared" si="7"/>
        <v>0</v>
      </c>
      <c r="H46" s="56"/>
      <c r="I46" s="109"/>
      <c r="J46" s="86"/>
      <c r="K46" s="46"/>
      <c r="L46" s="47"/>
      <c r="M46" s="112"/>
    </row>
    <row r="47" spans="1:13" ht="41.25" customHeight="1" thickBot="1" x14ac:dyDescent="0.25">
      <c r="A47" s="60" t="s">
        <v>39</v>
      </c>
      <c r="B47" s="61" t="s">
        <v>40</v>
      </c>
      <c r="C47" s="11"/>
      <c r="D47" s="11"/>
      <c r="E47" s="2"/>
      <c r="F47" s="14"/>
      <c r="G47" s="54">
        <f t="shared" si="7"/>
        <v>0</v>
      </c>
      <c r="H47" s="87"/>
      <c r="I47" s="110"/>
      <c r="J47" s="88"/>
      <c r="K47" s="46"/>
      <c r="L47" s="47"/>
      <c r="M47" s="112"/>
    </row>
    <row r="48" spans="1:13" ht="13.5" thickBot="1" x14ac:dyDescent="0.25">
      <c r="A48" s="42"/>
      <c r="B48" s="43"/>
      <c r="C48" s="44"/>
      <c r="D48" s="44"/>
      <c r="E48" s="52"/>
      <c r="F48" s="14"/>
      <c r="G48" s="54"/>
      <c r="H48" s="51"/>
      <c r="I48" s="110"/>
      <c r="J48" s="88"/>
      <c r="K48" s="46"/>
      <c r="L48" s="47"/>
      <c r="M48" s="112"/>
    </row>
    <row r="49" spans="1:13" ht="13.5" thickBot="1" x14ac:dyDescent="0.25">
      <c r="A49" s="48" t="s">
        <v>20</v>
      </c>
      <c r="B49" s="49"/>
      <c r="C49" s="89">
        <f>SUM(C38:C41)-SUM(C43:C47)</f>
        <v>0</v>
      </c>
      <c r="D49" s="89">
        <f>SUM(D38:D41)-SUM(D43:D47)</f>
        <v>0</v>
      </c>
      <c r="E49" s="89">
        <f>SUM(E38:E41)-SUM(E43:E47)</f>
        <v>0</v>
      </c>
      <c r="F49" s="14"/>
      <c r="G49" s="90">
        <f>IF(C49=0,0,IF(D49=0,0,(C49-D49)/D49))</f>
        <v>0</v>
      </c>
      <c r="H49" s="91"/>
      <c r="I49" s="111"/>
      <c r="J49" s="92"/>
      <c r="K49" s="93"/>
      <c r="L49" s="94"/>
      <c r="M49" s="113"/>
    </row>
    <row r="50" spans="1:13" x14ac:dyDescent="0.2">
      <c r="A50" s="14"/>
      <c r="B50" s="14"/>
      <c r="D50" s="95"/>
      <c r="E50" s="95"/>
      <c r="F50" s="14"/>
      <c r="K50" s="14"/>
      <c r="L50" s="14"/>
      <c r="M50" s="15"/>
    </row>
    <row r="51" spans="1:13" x14ac:dyDescent="0.2">
      <c r="A51" s="14"/>
      <c r="B51" s="14"/>
      <c r="C51" s="95"/>
      <c r="D51" s="14"/>
      <c r="E51" s="14"/>
      <c r="F51" s="14"/>
      <c r="K51" s="14"/>
      <c r="L51" s="14"/>
      <c r="M51" s="15"/>
    </row>
    <row r="52" spans="1:13" x14ac:dyDescent="0.2">
      <c r="K52" s="14"/>
      <c r="L52" s="14"/>
      <c r="M52" s="15"/>
    </row>
    <row r="53" spans="1:13" x14ac:dyDescent="0.2">
      <c r="A53" s="96" t="s">
        <v>69</v>
      </c>
      <c r="C53" s="97"/>
      <c r="D53" s="97"/>
      <c r="E53" s="97"/>
      <c r="I53" s="46"/>
      <c r="J53" s="46"/>
      <c r="K53" s="14"/>
      <c r="L53" s="14"/>
      <c r="M53" s="15"/>
    </row>
    <row r="54" spans="1:13" x14ac:dyDescent="0.2">
      <c r="A54" s="101"/>
      <c r="B54" s="102"/>
      <c r="C54" s="102"/>
      <c r="D54" s="102"/>
      <c r="E54" s="102"/>
      <c r="F54" s="102"/>
      <c r="G54" s="102"/>
      <c r="H54" s="102"/>
      <c r="I54" s="102"/>
      <c r="J54" s="102"/>
      <c r="K54" s="102"/>
      <c r="L54" s="102"/>
      <c r="M54" s="103"/>
    </row>
    <row r="55" spans="1:13" x14ac:dyDescent="0.2">
      <c r="A55" s="101"/>
      <c r="B55" s="102"/>
      <c r="C55" s="102"/>
      <c r="D55" s="102"/>
      <c r="E55" s="102"/>
      <c r="F55" s="102"/>
      <c r="G55" s="102"/>
      <c r="H55" s="102"/>
      <c r="I55" s="102"/>
      <c r="J55" s="102"/>
      <c r="K55" s="102"/>
      <c r="L55" s="102"/>
      <c r="M55" s="103"/>
    </row>
    <row r="56" spans="1:13" x14ac:dyDescent="0.2">
      <c r="A56" s="101"/>
      <c r="B56" s="102"/>
      <c r="C56" s="102"/>
      <c r="D56" s="102"/>
      <c r="E56" s="102"/>
      <c r="F56" s="102"/>
      <c r="G56" s="102"/>
      <c r="H56" s="102"/>
      <c r="I56" s="102"/>
      <c r="J56" s="102"/>
      <c r="K56" s="102"/>
      <c r="L56" s="102"/>
      <c r="M56" s="103"/>
    </row>
    <row r="57" spans="1:13" x14ac:dyDescent="0.2">
      <c r="A57" s="101"/>
      <c r="B57" s="102"/>
      <c r="C57" s="102"/>
      <c r="D57" s="102"/>
      <c r="E57" s="102"/>
      <c r="F57" s="102"/>
      <c r="G57" s="102"/>
      <c r="H57" s="102"/>
      <c r="I57" s="102"/>
      <c r="J57" s="102"/>
      <c r="K57" s="102"/>
      <c r="L57" s="102"/>
      <c r="M57" s="103"/>
    </row>
    <row r="58" spans="1:13" x14ac:dyDescent="0.2">
      <c r="A58" s="101"/>
      <c r="B58" s="102"/>
      <c r="C58" s="102"/>
      <c r="D58" s="102"/>
      <c r="E58" s="102"/>
      <c r="F58" s="102"/>
      <c r="G58" s="102"/>
      <c r="H58" s="102"/>
      <c r="I58" s="102"/>
      <c r="J58" s="102"/>
      <c r="K58" s="102"/>
      <c r="L58" s="102"/>
      <c r="M58" s="103"/>
    </row>
    <row r="59" spans="1:13" x14ac:dyDescent="0.2">
      <c r="K59" s="14"/>
      <c r="L59" s="14"/>
      <c r="M59" s="15"/>
    </row>
    <row r="60" spans="1:13" x14ac:dyDescent="0.2">
      <c r="K60" s="14"/>
      <c r="L60" s="14"/>
      <c r="M60" s="15"/>
    </row>
    <row r="61" spans="1:13" x14ac:dyDescent="0.2">
      <c r="A61" s="98"/>
      <c r="B61" s="98"/>
      <c r="K61" s="14"/>
      <c r="L61" s="14"/>
      <c r="M61" s="15"/>
    </row>
    <row r="62" spans="1:13" x14ac:dyDescent="0.2">
      <c r="A62" s="98"/>
      <c r="B62" s="98"/>
      <c r="K62" s="14"/>
      <c r="L62" s="14"/>
      <c r="M62" s="15"/>
    </row>
    <row r="63" spans="1:13" x14ac:dyDescent="0.2">
      <c r="A63" s="98"/>
      <c r="B63" s="98"/>
      <c r="K63" s="14"/>
      <c r="L63" s="14"/>
      <c r="M63" s="15"/>
    </row>
    <row r="64" spans="1:13" x14ac:dyDescent="0.2">
      <c r="A64" s="98"/>
      <c r="B64" s="98"/>
      <c r="K64" s="14"/>
      <c r="L64" s="14"/>
      <c r="M64" s="15"/>
    </row>
    <row r="65" spans="11:13" x14ac:dyDescent="0.2">
      <c r="K65" s="14"/>
      <c r="L65" s="14"/>
      <c r="M65" s="15"/>
    </row>
    <row r="66" spans="11:13" x14ac:dyDescent="0.2">
      <c r="K66" s="14"/>
      <c r="L66" s="14"/>
      <c r="M66" s="15"/>
    </row>
    <row r="67" spans="11:13" x14ac:dyDescent="0.2">
      <c r="K67" s="14"/>
      <c r="L67" s="14"/>
      <c r="M67" s="15"/>
    </row>
    <row r="68" spans="11:13" x14ac:dyDescent="0.2">
      <c r="K68" s="14"/>
      <c r="L68" s="14"/>
      <c r="M68" s="15"/>
    </row>
    <row r="69" spans="11:13" x14ac:dyDescent="0.2">
      <c r="K69" s="14"/>
      <c r="L69" s="14"/>
      <c r="M69" s="15"/>
    </row>
    <row r="70" spans="11:13" x14ac:dyDescent="0.2">
      <c r="K70" s="14"/>
      <c r="L70" s="14"/>
      <c r="M70" s="15"/>
    </row>
    <row r="71" spans="11:13" x14ac:dyDescent="0.2">
      <c r="K71" s="14"/>
      <c r="L71" s="14"/>
      <c r="M71" s="15"/>
    </row>
    <row r="72" spans="11:13" x14ac:dyDescent="0.2">
      <c r="K72" s="14"/>
      <c r="L72" s="14"/>
      <c r="M72" s="15"/>
    </row>
    <row r="73" spans="11:13" x14ac:dyDescent="0.2">
      <c r="K73" s="14"/>
      <c r="L73" s="14"/>
      <c r="M73" s="15"/>
    </row>
    <row r="74" spans="11:13" x14ac:dyDescent="0.2">
      <c r="K74" s="14"/>
      <c r="L74" s="14"/>
      <c r="M74" s="15"/>
    </row>
    <row r="75" spans="11:13" x14ac:dyDescent="0.2">
      <c r="K75" s="14"/>
      <c r="L75" s="14"/>
      <c r="M75" s="15"/>
    </row>
    <row r="76" spans="11:13" x14ac:dyDescent="0.2">
      <c r="K76" s="14"/>
      <c r="L76" s="14"/>
      <c r="M76" s="15"/>
    </row>
    <row r="77" spans="11:13" x14ac:dyDescent="0.2">
      <c r="K77" s="14"/>
      <c r="L77" s="14"/>
      <c r="M77" s="15"/>
    </row>
    <row r="78" spans="11:13" x14ac:dyDescent="0.2">
      <c r="K78" s="14"/>
      <c r="L78" s="14"/>
      <c r="M78" s="15"/>
    </row>
    <row r="79" spans="11:13" x14ac:dyDescent="0.2">
      <c r="K79" s="14"/>
      <c r="L79" s="14"/>
      <c r="M79" s="15"/>
    </row>
    <row r="80" spans="11:13" x14ac:dyDescent="0.2">
      <c r="K80" s="14"/>
      <c r="L80" s="14"/>
      <c r="M80" s="15"/>
    </row>
    <row r="81" spans="11:13" x14ac:dyDescent="0.2">
      <c r="K81" s="14"/>
      <c r="L81" s="14"/>
      <c r="M81" s="15"/>
    </row>
    <row r="82" spans="11:13" x14ac:dyDescent="0.2">
      <c r="K82" s="14"/>
      <c r="L82" s="14"/>
      <c r="M82" s="15"/>
    </row>
    <row r="83" spans="11:13" x14ac:dyDescent="0.2">
      <c r="K83" s="14"/>
      <c r="L83" s="14"/>
      <c r="M83" s="15"/>
    </row>
    <row r="84" spans="11:13" x14ac:dyDescent="0.2">
      <c r="K84" s="14"/>
      <c r="L84" s="14"/>
      <c r="M84" s="15"/>
    </row>
    <row r="85" spans="11:13" x14ac:dyDescent="0.2">
      <c r="K85" s="14"/>
      <c r="L85" s="14"/>
      <c r="M85" s="15"/>
    </row>
    <row r="86" spans="11:13" x14ac:dyDescent="0.2">
      <c r="K86" s="14"/>
      <c r="L86" s="14"/>
      <c r="M86" s="15"/>
    </row>
    <row r="87" spans="11:13" x14ac:dyDescent="0.2">
      <c r="K87" s="14"/>
      <c r="L87" s="14"/>
      <c r="M87" s="15"/>
    </row>
    <row r="88" spans="11:13" x14ac:dyDescent="0.2">
      <c r="K88" s="14"/>
      <c r="L88" s="14"/>
      <c r="M88" s="15"/>
    </row>
    <row r="89" spans="11:13" x14ac:dyDescent="0.2">
      <c r="K89" s="14"/>
      <c r="L89" s="14"/>
      <c r="M89" s="15"/>
    </row>
  </sheetData>
  <sheetProtection selectLockedCells="1"/>
  <mergeCells count="60">
    <mergeCell ref="F1:K1"/>
    <mergeCell ref="A8:M11"/>
    <mergeCell ref="H15:H16"/>
    <mergeCell ref="I15:I18"/>
    <mergeCell ref="M15:M18"/>
    <mergeCell ref="H18:H19"/>
    <mergeCell ref="I19:I20"/>
    <mergeCell ref="K19:K20"/>
    <mergeCell ref="L19:L20"/>
    <mergeCell ref="M19:M20"/>
    <mergeCell ref="J19:J20"/>
    <mergeCell ref="I28:I29"/>
    <mergeCell ref="K28:K29"/>
    <mergeCell ref="L28:L29"/>
    <mergeCell ref="M28:M29"/>
    <mergeCell ref="I21:I22"/>
    <mergeCell ref="K21:K22"/>
    <mergeCell ref="L21:L22"/>
    <mergeCell ref="M21:M22"/>
    <mergeCell ref="I23:I25"/>
    <mergeCell ref="M23:M25"/>
    <mergeCell ref="J21:J22"/>
    <mergeCell ref="J28:J29"/>
    <mergeCell ref="H25:H26"/>
    <mergeCell ref="I26:I27"/>
    <mergeCell ref="K26:K27"/>
    <mergeCell ref="L26:L27"/>
    <mergeCell ref="M26:M27"/>
    <mergeCell ref="J26:J27"/>
    <mergeCell ref="I30:I31"/>
    <mergeCell ref="K30:K31"/>
    <mergeCell ref="L30:L31"/>
    <mergeCell ref="M30:M31"/>
    <mergeCell ref="H32:H34"/>
    <mergeCell ref="I32:I34"/>
    <mergeCell ref="M32:M34"/>
    <mergeCell ref="J30:J31"/>
    <mergeCell ref="H35:H37"/>
    <mergeCell ref="I35:I37"/>
    <mergeCell ref="M35:M37"/>
    <mergeCell ref="I38:I39"/>
    <mergeCell ref="K38:K39"/>
    <mergeCell ref="L38:L39"/>
    <mergeCell ref="M38:M39"/>
    <mergeCell ref="J38:J39"/>
    <mergeCell ref="I40:I41"/>
    <mergeCell ref="M40:M41"/>
    <mergeCell ref="I42:I43"/>
    <mergeCell ref="K42:K43"/>
    <mergeCell ref="L42:L43"/>
    <mergeCell ref="M42:M43"/>
    <mergeCell ref="J42:J43"/>
    <mergeCell ref="A54:M58"/>
    <mergeCell ref="I44:I45"/>
    <mergeCell ref="K44:K45"/>
    <mergeCell ref="L44:L45"/>
    <mergeCell ref="M44:M45"/>
    <mergeCell ref="I46:I49"/>
    <mergeCell ref="M46:M49"/>
    <mergeCell ref="J44:J45"/>
  </mergeCells>
  <pageMargins left="0.78740157499999996" right="0.78740157499999996" top="0.984251969" bottom="0.984251969" header="0.4921259845" footer="0.4921259845"/>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1.Instructions A LIRE!</vt:lpstr>
      <vt:lpstr>2. Comptes et analyse</vt:lpstr>
      <vt:lpstr>'2. Comptes et analyse'!Zone_d_impression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Anne-france</dc:creator>
  <cp:lastModifiedBy>Céline Decamp</cp:lastModifiedBy>
  <cp:lastPrinted>2013-04-23T10:37:19Z</cp:lastPrinted>
  <dcterms:created xsi:type="dcterms:W3CDTF">2011-04-07T12:29:05Z</dcterms:created>
  <dcterms:modified xsi:type="dcterms:W3CDTF">2019-09-24T08:23:40Z</dcterms:modified>
</cp:coreProperties>
</file>